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<sst xmlns="http://schemas.openxmlformats.org/spreadsheetml/2006/main" count="167" uniqueCount="58">
  <si>
    <t>業務委託費内訳書</t>
  </si>
  <si>
    <t>住　　　　所</t>
  </si>
  <si>
    <t>商号又は名称</t>
  </si>
  <si>
    <t>代 表 者 名</t>
  </si>
  <si>
    <t>業 務 名</t>
  </si>
  <si>
    <t>Ｒ８吉土　鳴門池田線他　阿波・市場香美他　道路測量業務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</si>
  <si>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</si>
  <si>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</si>
  <si>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</si>
  <si>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</si>
  <si>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</si>
  <si>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</si>
  <si>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
　鳴門池田線【郷社本】</t>
  </si>
  <si>
    <t>式</t>
  </si>
  <si>
    <t>基準点測量</t>
  </si>
  <si>
    <t>3級基準点測量</t>
  </si>
  <si>
    <t>点</t>
  </si>
  <si>
    <t>基準点設置</t>
  </si>
  <si>
    <t>4級基準点測量</t>
  </si>
  <si>
    <t>地形測量
　鳴門池田線【郷社本】</t>
  </si>
  <si>
    <t>現地測量</t>
  </si>
  <si>
    <t xml:space="preserve">現地測量(作業計画)　</t>
  </si>
  <si>
    <t>業務</t>
  </si>
  <si>
    <t>(km2)式</t>
  </si>
  <si>
    <t>(0.016)1</t>
  </si>
  <si>
    <t>応用測量
　鳴門池田線【郷社本】</t>
  </si>
  <si>
    <t>路線測量</t>
  </si>
  <si>
    <t xml:space="preserve">作業計画　</t>
  </si>
  <si>
    <t>現地踏査</t>
  </si>
  <si>
    <t>km</t>
  </si>
  <si>
    <t>中心線測量</t>
  </si>
  <si>
    <t>仮BM設置測量</t>
  </si>
  <si>
    <t>縦断測量</t>
  </si>
  <si>
    <t>横断測量</t>
  </si>
  <si>
    <t>共通
　鳴門池田線【郷社本】</t>
  </si>
  <si>
    <t>共通</t>
  </si>
  <si>
    <t>打合せ等</t>
  </si>
  <si>
    <t>打合せ</t>
  </si>
  <si>
    <t>直接経費
　鳴門池田線【郷社本】</t>
  </si>
  <si>
    <t>直接経費</t>
  </si>
  <si>
    <t>旅費交通費</t>
  </si>
  <si>
    <t>旅費(率計上･宿泊無)</t>
  </si>
  <si>
    <t>安全費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</si>
  <si>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</si>
  <si>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</si>
  <si>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</si>
  <si>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</si>
  <si>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</si>
  <si>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</si>
  <si>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基準点測量
　津田川島線【大門】</t>
  </si>
  <si>
    <t>地形測量
　津田川島線【大門】</t>
  </si>
  <si>
    <t>(0.005)1</t>
  </si>
  <si>
    <t>応用測量
　津田川島線【大門】</t>
  </si>
  <si>
    <t>共通
　津田川島線【大門】</t>
  </si>
  <si>
    <t>直接経費
　津田川島線【大門】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</si>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</sst>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3.0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3" t="n">
        <v>3.0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18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18</v>
      </c>
      <c r="E16" s="12" t="s">
        <v>16</v>
      </c>
      <c r="F16" s="13" t="n">
        <v>5.0</v>
      </c>
      <c r="G16" s="16"/>
      <c r="I16" s="17" t="n">
        <v>7.0</v>
      </c>
      <c r="J16" s="18" t="n">
        <v>4.0</v>
      </c>
    </row>
    <row r="17" ht="42.0" customHeight="true">
      <c r="A17" s="10" t="s">
        <v>19</v>
      </c>
      <c r="B17" s="11"/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1.0</v>
      </c>
    </row>
    <row r="18" ht="42.0" customHeight="true">
      <c r="A18" s="10"/>
      <c r="B18" s="11" t="s">
        <v>20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20</v>
      </c>
      <c r="D19" s="11"/>
      <c r="E19" s="12" t="s">
        <v>13</v>
      </c>
      <c r="F19" s="13" t="n">
        <v>1.0</v>
      </c>
      <c r="G19" s="15">
        <f>G20+G21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21</v>
      </c>
      <c r="E20" s="12" t="s">
        <v>22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20</v>
      </c>
      <c r="E21" s="12" t="s">
        <v>23</v>
      </c>
      <c r="F21" s="14" t="s">
        <v>24</v>
      </c>
      <c r="G21" s="16"/>
      <c r="I21" s="17" t="n">
        <v>12.0</v>
      </c>
      <c r="J21" s="18" t="n">
        <v>4.0</v>
      </c>
    </row>
    <row r="22" ht="42.0" customHeight="true">
      <c r="A22" s="10" t="s">
        <v>25</v>
      </c>
      <c r="B22" s="11"/>
      <c r="C22" s="11"/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1.0</v>
      </c>
    </row>
    <row r="23" ht="42.0" customHeight="true">
      <c r="A23" s="10"/>
      <c r="B23" s="11" t="s">
        <v>26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G25+G26+G27+G28+G29+G30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22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29</v>
      </c>
      <c r="F26" s="14" t="n">
        <v>0.27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30</v>
      </c>
      <c r="E27" s="12" t="s">
        <v>29</v>
      </c>
      <c r="F27" s="14" t="n">
        <v>0.27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31</v>
      </c>
      <c r="E28" s="12" t="s">
        <v>29</v>
      </c>
      <c r="F28" s="14" t="n">
        <v>0.27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32</v>
      </c>
      <c r="E29" s="12" t="s">
        <v>29</v>
      </c>
      <c r="F29" s="14" t="n">
        <v>0.27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33</v>
      </c>
      <c r="E30" s="12" t="s">
        <v>29</v>
      </c>
      <c r="F30" s="14" t="n">
        <v>0.27</v>
      </c>
      <c r="G30" s="16"/>
      <c r="I30" s="17" t="n">
        <v>21.0</v>
      </c>
      <c r="J30" s="18" t="n">
        <v>4.0</v>
      </c>
    </row>
    <row r="31" ht="42.0" customHeight="true">
      <c r="A31" s="10" t="s">
        <v>34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35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36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37</v>
      </c>
      <c r="E34" s="12" t="s">
        <v>22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38</v>
      </c>
      <c r="B35" s="11"/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1.0</v>
      </c>
    </row>
    <row r="36" ht="42.0" customHeight="true">
      <c r="A36" s="10"/>
      <c r="B36" s="11" t="s">
        <v>39</v>
      </c>
      <c r="C36" s="11"/>
      <c r="D36" s="11"/>
      <c r="E36" s="12" t="s">
        <v>13</v>
      </c>
      <c r="F36" s="13" t="n">
        <v>1.0</v>
      </c>
      <c r="G36" s="15">
        <f>G37+G39+G41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40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41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42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42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 t="s">
        <v>43</v>
      </c>
      <c r="D41" s="11"/>
      <c r="E41" s="12" t="s">
        <v>13</v>
      </c>
      <c r="F41" s="13" t="n">
        <v>1.0</v>
      </c>
      <c r="G41" s="15">
        <f>G42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44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 t="s">
        <v>45</v>
      </c>
      <c r="B43" s="11"/>
      <c r="C43" s="11"/>
      <c r="D43" s="11"/>
      <c r="E43" s="12" t="s">
        <v>13</v>
      </c>
      <c r="F43" s="13" t="n">
        <v>1.0</v>
      </c>
      <c r="G43" s="15">
        <f>G10+G17+G22+G31+G35</f>
      </c>
      <c r="I43" s="17" t="n">
        <v>34.0</v>
      </c>
      <c r="J43" s="18"/>
    </row>
    <row r="44" ht="42.0" customHeight="true">
      <c r="A44" s="10" t="s">
        <v>46</v>
      </c>
      <c r="B44" s="11"/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/>
    </row>
    <row r="45" ht="42.0" customHeight="true">
      <c r="A45" s="10"/>
      <c r="B45" s="11" t="s">
        <v>47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48</v>
      </c>
      <c r="B46" s="11"/>
      <c r="C46" s="11"/>
      <c r="D46" s="11"/>
      <c r="E46" s="12" t="s">
        <v>13</v>
      </c>
      <c r="F46" s="13" t="n">
        <v>1.0</v>
      </c>
      <c r="G46" s="15">
        <f>G43+G44</f>
      </c>
      <c r="I46" s="17" t="n">
        <v>37.0</v>
      </c>
      <c r="J46" s="18"/>
    </row>
    <row r="47" ht="42.0" customHeight="true">
      <c r="A47" s="10" t="s">
        <v>49</v>
      </c>
      <c r="B47" s="11"/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1.0</v>
      </c>
    </row>
    <row r="48" ht="42.0" customHeight="true">
      <c r="A48" s="10"/>
      <c r="B48" s="11" t="s">
        <v>14</v>
      </c>
      <c r="C48" s="11"/>
      <c r="D48" s="11"/>
      <c r="E48" s="12" t="s">
        <v>13</v>
      </c>
      <c r="F48" s="13" t="n">
        <v>1.0</v>
      </c>
      <c r="G48" s="15">
        <f>G49+G52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15</v>
      </c>
      <c r="D49" s="11"/>
      <c r="E49" s="12" t="s">
        <v>13</v>
      </c>
      <c r="F49" s="13" t="n">
        <v>1.0</v>
      </c>
      <c r="G49" s="15">
        <f>G50+G51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15</v>
      </c>
      <c r="E50" s="12" t="s">
        <v>16</v>
      </c>
      <c r="F50" s="13" t="n">
        <v>2.0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/>
      <c r="D51" s="11" t="s">
        <v>17</v>
      </c>
      <c r="E51" s="12" t="s">
        <v>16</v>
      </c>
      <c r="F51" s="13" t="n">
        <v>2.0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 t="s">
        <v>18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18</v>
      </c>
      <c r="E53" s="12" t="s">
        <v>16</v>
      </c>
      <c r="F53" s="13" t="n">
        <v>2.0</v>
      </c>
      <c r="G53" s="16"/>
      <c r="I53" s="17" t="n">
        <v>44.0</v>
      </c>
      <c r="J53" s="18" t="n">
        <v>4.0</v>
      </c>
    </row>
    <row r="54" ht="42.0" customHeight="true">
      <c r="A54" s="10" t="s">
        <v>50</v>
      </c>
      <c r="B54" s="11"/>
      <c r="C54" s="11"/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1.0</v>
      </c>
    </row>
    <row r="55" ht="42.0" customHeight="true">
      <c r="A55" s="10"/>
      <c r="B55" s="11" t="s">
        <v>20</v>
      </c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2.0</v>
      </c>
    </row>
    <row r="56" ht="42.0" customHeight="true">
      <c r="A56" s="10"/>
      <c r="B56" s="11"/>
      <c r="C56" s="11" t="s">
        <v>20</v>
      </c>
      <c r="D56" s="11"/>
      <c r="E56" s="12" t="s">
        <v>13</v>
      </c>
      <c r="F56" s="13" t="n">
        <v>1.0</v>
      </c>
      <c r="G56" s="15">
        <f>G57+G58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21</v>
      </c>
      <c r="E57" s="12" t="s">
        <v>22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/>
      <c r="B58" s="11"/>
      <c r="C58" s="11"/>
      <c r="D58" s="11" t="s">
        <v>20</v>
      </c>
      <c r="E58" s="12" t="s">
        <v>23</v>
      </c>
      <c r="F58" s="14" t="s">
        <v>51</v>
      </c>
      <c r="G58" s="16"/>
      <c r="I58" s="17" t="n">
        <v>49.0</v>
      </c>
      <c r="J58" s="18" t="n">
        <v>4.0</v>
      </c>
    </row>
    <row r="59" ht="42.0" customHeight="true">
      <c r="A59" s="10" t="s">
        <v>52</v>
      </c>
      <c r="B59" s="11"/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1.0</v>
      </c>
    </row>
    <row r="60" ht="42.0" customHeight="true">
      <c r="A60" s="10"/>
      <c r="B60" s="11" t="s">
        <v>26</v>
      </c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2.0</v>
      </c>
    </row>
    <row r="61" ht="42.0" customHeight="true">
      <c r="A61" s="10"/>
      <c r="B61" s="11"/>
      <c r="C61" s="11" t="s">
        <v>26</v>
      </c>
      <c r="D61" s="11"/>
      <c r="E61" s="12" t="s">
        <v>13</v>
      </c>
      <c r="F61" s="13" t="n">
        <v>1.0</v>
      </c>
      <c r="G61" s="15">
        <f>G62+G63+G64+G65+G66+G67</f>
      </c>
      <c r="I61" s="17" t="n">
        <v>52.0</v>
      </c>
      <c r="J61" s="18" t="n">
        <v>3.0</v>
      </c>
    </row>
    <row r="62" ht="42.0" customHeight="true">
      <c r="A62" s="10"/>
      <c r="B62" s="11"/>
      <c r="C62" s="11"/>
      <c r="D62" s="11" t="s">
        <v>27</v>
      </c>
      <c r="E62" s="12" t="s">
        <v>22</v>
      </c>
      <c r="F62" s="13" t="n">
        <v>1.0</v>
      </c>
      <c r="G62" s="16"/>
      <c r="I62" s="17" t="n">
        <v>53.0</v>
      </c>
      <c r="J62" s="18" t="n">
        <v>4.0</v>
      </c>
    </row>
    <row r="63" ht="42.0" customHeight="true">
      <c r="A63" s="10"/>
      <c r="B63" s="11"/>
      <c r="C63" s="11"/>
      <c r="D63" s="11" t="s">
        <v>28</v>
      </c>
      <c r="E63" s="12" t="s">
        <v>29</v>
      </c>
      <c r="F63" s="14" t="n">
        <v>0.09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30</v>
      </c>
      <c r="E64" s="12" t="s">
        <v>29</v>
      </c>
      <c r="F64" s="14" t="n">
        <v>0.09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31</v>
      </c>
      <c r="E65" s="12" t="s">
        <v>29</v>
      </c>
      <c r="F65" s="14" t="n">
        <v>0.09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/>
      <c r="D66" s="11" t="s">
        <v>32</v>
      </c>
      <c r="E66" s="12" t="s">
        <v>29</v>
      </c>
      <c r="F66" s="14" t="n">
        <v>0.09</v>
      </c>
      <c r="G66" s="16"/>
      <c r="I66" s="17" t="n">
        <v>57.0</v>
      </c>
      <c r="J66" s="18" t="n">
        <v>4.0</v>
      </c>
    </row>
    <row r="67" ht="42.0" customHeight="true">
      <c r="A67" s="10"/>
      <c r="B67" s="11"/>
      <c r="C67" s="11"/>
      <c r="D67" s="11" t="s">
        <v>33</v>
      </c>
      <c r="E67" s="12" t="s">
        <v>29</v>
      </c>
      <c r="F67" s="14" t="n">
        <v>0.09</v>
      </c>
      <c r="G67" s="16"/>
      <c r="I67" s="17" t="n">
        <v>58.0</v>
      </c>
      <c r="J67" s="18" t="n">
        <v>4.0</v>
      </c>
    </row>
    <row r="68" ht="42.0" customHeight="true">
      <c r="A68" s="10" t="s">
        <v>53</v>
      </c>
      <c r="B68" s="11"/>
      <c r="C68" s="11"/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 t="n">
        <v>1.0</v>
      </c>
    </row>
    <row r="69" ht="42.0" customHeight="true">
      <c r="A69" s="10"/>
      <c r="B69" s="11" t="s">
        <v>35</v>
      </c>
      <c r="C69" s="11"/>
      <c r="D69" s="11"/>
      <c r="E69" s="12" t="s">
        <v>13</v>
      </c>
      <c r="F69" s="13" t="n">
        <v>1.0</v>
      </c>
      <c r="G69" s="15">
        <f>G70</f>
      </c>
      <c r="I69" s="17" t="n">
        <v>60.0</v>
      </c>
      <c r="J69" s="18" t="n">
        <v>2.0</v>
      </c>
    </row>
    <row r="70" ht="42.0" customHeight="true">
      <c r="A70" s="10"/>
      <c r="B70" s="11"/>
      <c r="C70" s="11" t="s">
        <v>36</v>
      </c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 t="n">
        <v>3.0</v>
      </c>
    </row>
    <row r="71" ht="42.0" customHeight="true">
      <c r="A71" s="10"/>
      <c r="B71" s="11"/>
      <c r="C71" s="11"/>
      <c r="D71" s="11" t="s">
        <v>37</v>
      </c>
      <c r="E71" s="12" t="s">
        <v>22</v>
      </c>
      <c r="F71" s="13" t="n">
        <v>1.0</v>
      </c>
      <c r="G71" s="16"/>
      <c r="I71" s="17" t="n">
        <v>62.0</v>
      </c>
      <c r="J71" s="18" t="n">
        <v>4.0</v>
      </c>
    </row>
    <row r="72" ht="42.0" customHeight="true">
      <c r="A72" s="10" t="s">
        <v>54</v>
      </c>
      <c r="B72" s="11"/>
      <c r="C72" s="11"/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1.0</v>
      </c>
    </row>
    <row r="73" ht="42.0" customHeight="true">
      <c r="A73" s="10"/>
      <c r="B73" s="11" t="s">
        <v>39</v>
      </c>
      <c r="C73" s="11"/>
      <c r="D73" s="11"/>
      <c r="E73" s="12" t="s">
        <v>13</v>
      </c>
      <c r="F73" s="13" t="n">
        <v>1.0</v>
      </c>
      <c r="G73" s="15">
        <f>G74+G76+G78</f>
      </c>
      <c r="I73" s="17" t="n">
        <v>64.0</v>
      </c>
      <c r="J73" s="18" t="n">
        <v>2.0</v>
      </c>
    </row>
    <row r="74" ht="42.0" customHeight="true">
      <c r="A74" s="10"/>
      <c r="B74" s="11"/>
      <c r="C74" s="11" t="s">
        <v>40</v>
      </c>
      <c r="D74" s="11"/>
      <c r="E74" s="12" t="s">
        <v>13</v>
      </c>
      <c r="F74" s="13" t="n">
        <v>1.0</v>
      </c>
      <c r="G74" s="15">
        <f>G75</f>
      </c>
      <c r="I74" s="17" t="n">
        <v>65.0</v>
      </c>
      <c r="J74" s="18" t="n">
        <v>3.0</v>
      </c>
    </row>
    <row r="75" ht="42.0" customHeight="true">
      <c r="A75" s="10"/>
      <c r="B75" s="11"/>
      <c r="C75" s="11"/>
      <c r="D75" s="11" t="s">
        <v>41</v>
      </c>
      <c r="E75" s="12" t="s">
        <v>13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/>
      <c r="B76" s="11"/>
      <c r="C76" s="11" t="s">
        <v>42</v>
      </c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3.0</v>
      </c>
    </row>
    <row r="77" ht="42.0" customHeight="true">
      <c r="A77" s="10"/>
      <c r="B77" s="11"/>
      <c r="C77" s="11"/>
      <c r="D77" s="11" t="s">
        <v>42</v>
      </c>
      <c r="E77" s="12" t="s">
        <v>13</v>
      </c>
      <c r="F77" s="13" t="n">
        <v>1.0</v>
      </c>
      <c r="G77" s="16"/>
      <c r="I77" s="17" t="n">
        <v>68.0</v>
      </c>
      <c r="J77" s="18" t="n">
        <v>4.0</v>
      </c>
    </row>
    <row r="78" ht="42.0" customHeight="true">
      <c r="A78" s="10"/>
      <c r="B78" s="11"/>
      <c r="C78" s="11" t="s">
        <v>43</v>
      </c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3.0</v>
      </c>
    </row>
    <row r="79" ht="42.0" customHeight="true">
      <c r="A79" s="10"/>
      <c r="B79" s="11"/>
      <c r="C79" s="11"/>
      <c r="D79" s="11" t="s">
        <v>44</v>
      </c>
      <c r="E79" s="12" t="s">
        <v>13</v>
      </c>
      <c r="F79" s="13" t="n">
        <v>1.0</v>
      </c>
      <c r="G79" s="16"/>
      <c r="I79" s="17" t="n">
        <v>70.0</v>
      </c>
      <c r="J79" s="18" t="n">
        <v>4.0</v>
      </c>
    </row>
    <row r="80" ht="42.0" customHeight="true">
      <c r="A80" s="10" t="s">
        <v>45</v>
      </c>
      <c r="B80" s="11"/>
      <c r="C80" s="11"/>
      <c r="D80" s="11"/>
      <c r="E80" s="12" t="s">
        <v>13</v>
      </c>
      <c r="F80" s="13" t="n">
        <v>1.0</v>
      </c>
      <c r="G80" s="15">
        <f>G47+G54+G59+G68+G72</f>
      </c>
      <c r="I80" s="17" t="n">
        <v>71.0</v>
      </c>
      <c r="J80" s="18"/>
    </row>
    <row r="81" ht="42.0" customHeight="true">
      <c r="A81" s="10" t="s">
        <v>46</v>
      </c>
      <c r="B81" s="11"/>
      <c r="C81" s="11"/>
      <c r="D81" s="11"/>
      <c r="E81" s="12" t="s">
        <v>13</v>
      </c>
      <c r="F81" s="13" t="n">
        <v>1.0</v>
      </c>
      <c r="G81" s="15">
        <f>G82</f>
      </c>
      <c r="I81" s="17" t="n">
        <v>72.0</v>
      </c>
      <c r="J81" s="18"/>
    </row>
    <row r="82" ht="42.0" customHeight="true">
      <c r="A82" s="10"/>
      <c r="B82" s="11" t="s">
        <v>47</v>
      </c>
      <c r="C82" s="11"/>
      <c r="D82" s="11"/>
      <c r="E82" s="12" t="s">
        <v>13</v>
      </c>
      <c r="F82" s="13" t="n">
        <v>1.0</v>
      </c>
      <c r="G82" s="16"/>
      <c r="I82" s="17" t="n">
        <v>73.0</v>
      </c>
      <c r="J82" s="18"/>
    </row>
    <row r="83" ht="42.0" customHeight="true">
      <c r="A83" s="10" t="s">
        <v>48</v>
      </c>
      <c r="B83" s="11"/>
      <c r="C83" s="11"/>
      <c r="D83" s="11"/>
      <c r="E83" s="12" t="s">
        <v>13</v>
      </c>
      <c r="F83" s="13" t="n">
        <v>1.0</v>
      </c>
      <c r="G83" s="15">
        <f>G80+G81</f>
      </c>
      <c r="I83" s="17" t="n">
        <v>74.0</v>
      </c>
      <c r="J83" s="18"/>
    </row>
    <row r="84" ht="42.0" customHeight="true">
      <c r="A84" s="10" t="s">
        <v>55</v>
      </c>
      <c r="B84" s="11"/>
      <c r="C84" s="11"/>
      <c r="D84" s="11"/>
      <c r="E84" s="12" t="s">
        <v>13</v>
      </c>
      <c r="F84" s="13" t="n">
        <v>1.0</v>
      </c>
      <c r="G84" s="15">
        <f>G46+G83</f>
      </c>
      <c r="I84" s="17" t="n">
        <v>75.0</v>
      </c>
      <c r="J84" s="18" t="n">
        <v>30.0</v>
      </c>
    </row>
    <row r="85" ht="42.0" customHeight="true">
      <c r="A85" s="19" t="s">
        <v>56</v>
      </c>
      <c r="B85" s="20"/>
      <c r="C85" s="20"/>
      <c r="D85" s="20"/>
      <c r="E85" s="21" t="s">
        <v>57</v>
      </c>
      <c r="F85" s="22" t="s">
        <v>57</v>
      </c>
      <c r="G85" s="24">
        <f>G84</f>
      </c>
      <c r="I85" s="26" t="n">
        <v>76.0</v>
      </c>
      <c r="J85" s="26" t="n">
        <v>90.0</v>
      </c>
    </row>
    <row r="86">
      <c r="I8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A17:D17"/>
    <mergeCell ref="B18:D18"/>
    <mergeCell ref="C19:D19"/>
    <mergeCell ref="D20"/>
    <mergeCell ref="D21"/>
    <mergeCell ref="A22:D22"/>
    <mergeCell ref="B23:D23"/>
    <mergeCell ref="C24:D24"/>
    <mergeCell ref="D25"/>
    <mergeCell ref="D26"/>
    <mergeCell ref="D27"/>
    <mergeCell ref="D28"/>
    <mergeCell ref="D29"/>
    <mergeCell ref="D30"/>
    <mergeCell ref="A31:D31"/>
    <mergeCell ref="B32:D32"/>
    <mergeCell ref="C33:D33"/>
    <mergeCell ref="D34"/>
    <mergeCell ref="A35:D35"/>
    <mergeCell ref="B36:D36"/>
    <mergeCell ref="C37:D37"/>
    <mergeCell ref="D38"/>
    <mergeCell ref="C39:D39"/>
    <mergeCell ref="D40"/>
    <mergeCell ref="C41:D41"/>
    <mergeCell ref="D42"/>
    <mergeCell ref="A43:D43"/>
    <mergeCell ref="A44:D44"/>
    <mergeCell ref="B45:D45"/>
    <mergeCell ref="A46:D46"/>
    <mergeCell ref="A47:D47"/>
    <mergeCell ref="B48:D48"/>
    <mergeCell ref="C49:D49"/>
    <mergeCell ref="D50"/>
    <mergeCell ref="D51"/>
    <mergeCell ref="C52:D52"/>
    <mergeCell ref="D53"/>
    <mergeCell ref="A54:D54"/>
    <mergeCell ref="B55:D55"/>
    <mergeCell ref="C56:D56"/>
    <mergeCell ref="D57"/>
    <mergeCell ref="D58"/>
    <mergeCell ref="A59:D59"/>
    <mergeCell ref="B60:D60"/>
    <mergeCell ref="C61:D61"/>
    <mergeCell ref="D62"/>
    <mergeCell ref="D63"/>
    <mergeCell ref="D64"/>
    <mergeCell ref="D65"/>
    <mergeCell ref="D66"/>
    <mergeCell ref="D67"/>
    <mergeCell ref="A68:D68"/>
    <mergeCell ref="B69:D69"/>
    <mergeCell ref="C70:D70"/>
    <mergeCell ref="D71"/>
    <mergeCell ref="A72:D72"/>
    <mergeCell ref="B73:D73"/>
    <mergeCell ref="C74:D74"/>
    <mergeCell ref="D75"/>
    <mergeCell ref="C76:D76"/>
    <mergeCell ref="D77"/>
    <mergeCell ref="C78:D78"/>
    <mergeCell ref="D79"/>
    <mergeCell ref="A80:D80"/>
    <mergeCell ref="A81:D81"/>
    <mergeCell ref="B82:D82"/>
    <mergeCell ref="A83:D83"/>
    <mergeCell ref="A84:D84"/>
    <mergeCell ref="A85:D8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2026-08-12T06:40:11Z</dcterms:created>
  <dc:creator>Apache POI</dc:creator>
</cp:coreProperties>
</file>